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Volley.DESKTOP-1GC7GQQ\Desktop\"/>
    </mc:Choice>
  </mc:AlternateContent>
  <xr:revisionPtr revIDLastSave="0" documentId="13_ncr:1_{EDF5AB58-38FA-46BF-A23E-39037A11AB1A}" xr6:coauthVersionLast="47" xr6:coauthVersionMax="47" xr10:uidLastSave="{00000000-0000-0000-0000-000000000000}"/>
  <bookViews>
    <workbookView xWindow="-120" yWindow="-120" windowWidth="25440" windowHeight="15390" xr2:uid="{524E3841-547E-C343-8A47-C52C0F9502B3}"/>
  </bookViews>
  <sheets>
    <sheet name="Sheet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15" i="1"/>
</calcChain>
</file>

<file path=xl/sharedStrings.xml><?xml version="1.0" encoding="utf-8"?>
<sst xmlns="http://schemas.openxmlformats.org/spreadsheetml/2006/main" count="95" uniqueCount="46">
  <si>
    <t>412 Muswell Hill Broadway, London</t>
  </si>
  <si>
    <t>Materials</t>
  </si>
  <si>
    <t>Qty</t>
  </si>
  <si>
    <t>Unit</t>
  </si>
  <si>
    <t>Gypframe 48S50 'C' stud (3m lenghts) no.</t>
  </si>
  <si>
    <t>no.</t>
  </si>
  <si>
    <t>50mm base track (no.)</t>
  </si>
  <si>
    <t>50mm head track (no.)</t>
  </si>
  <si>
    <t>Gypframe 99FC50 fixing channel (no.)</t>
  </si>
  <si>
    <t>Gypframe 70mm 'C' stud (3m lenghts) no.</t>
  </si>
  <si>
    <t>70mm base track (no.)</t>
  </si>
  <si>
    <t>70mm head track (no.)</t>
  </si>
  <si>
    <t>25mm Isover acoustic roll (m2)</t>
  </si>
  <si>
    <t>m2</t>
  </si>
  <si>
    <t>50mm Isover acoustic roll (m2)</t>
  </si>
  <si>
    <t>100mm Isover acoustic roll (m2)</t>
  </si>
  <si>
    <t>12.5mm wallboard (no.)</t>
  </si>
  <si>
    <t>12.5mm moisture board (no.)</t>
  </si>
  <si>
    <t>12.5mm Fireline board (no.)</t>
  </si>
  <si>
    <t>12.5mm Soundbloc (no.)</t>
  </si>
  <si>
    <t>15mm Soundbloc (no)</t>
  </si>
  <si>
    <t>15mm Soundbloc Moisture Board (no)</t>
  </si>
  <si>
    <t>15mm Glasroc F Firecase board (no.)</t>
  </si>
  <si>
    <t>42.5mm Kingspan Kooltherm insulated plasterboard (no.)</t>
  </si>
  <si>
    <t>37.5mm Kingspan Kooltherm insulated plasterboard (no.)</t>
  </si>
  <si>
    <t>50mm Kingspan Kooltherm K108 (m2)</t>
  </si>
  <si>
    <t>sheets</t>
  </si>
  <si>
    <t>MF Ceiling:</t>
  </si>
  <si>
    <t>Gypframe MF12 Soffit Cleat</t>
  </si>
  <si>
    <t>Gypframe 25mmx25mm GyprocAngle suspension hanger</t>
  </si>
  <si>
    <t xml:space="preserve"> Gypframe Primary Support (3m)</t>
  </si>
  <si>
    <t xml:space="preserve"> Gypfrane ceiling channel (3m)</t>
  </si>
  <si>
    <t>Gypframe perimeter channel (3m)</t>
  </si>
  <si>
    <t>Gypframe RB1 Resilient Bar (no.)</t>
  </si>
  <si>
    <t xml:space="preserve">Each </t>
  </si>
  <si>
    <t>Each</t>
  </si>
  <si>
    <t>Box / 100</t>
  </si>
  <si>
    <t>3.6m</t>
  </si>
  <si>
    <t>Per</t>
  </si>
  <si>
    <t>Price</t>
  </si>
  <si>
    <t>Roll</t>
  </si>
  <si>
    <t>24m2</t>
  </si>
  <si>
    <t>15.6m2</t>
  </si>
  <si>
    <t>11m2</t>
  </si>
  <si>
    <r>
      <t xml:space="preserve">12.5mm Knauf Aquapanel (no.) </t>
    </r>
    <r>
      <rPr>
        <sz val="12"/>
        <color rgb="FFFF0000"/>
        <rFont val="Calibri"/>
        <family val="2"/>
        <scheme val="minor"/>
      </rPr>
      <t xml:space="preserve">Interior 2400 x 1200 </t>
    </r>
  </si>
  <si>
    <t>1200 x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</si>
</sst>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&quot;£&quot;#,##0.00;[Red]&quot;£&quot;#,##0.00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164" fontId="0" fillId="0" borderId="0" xfId="1" applyFont="1" applyAlignment="1">
      <alignment wrapText="1"/>
    </xf>
    <xf numFmtId="164" fontId="0" fillId="0" borderId="0" xfId="1" applyFont="1"/>
    <xf numFmtId="164" fontId="1" fillId="0" borderId="0" xfId="1" applyFont="1" applyAlignment="1">
      <alignment horizontal="left" wrapText="1"/>
    </xf>
    <xf numFmtId="164" fontId="3" fillId="0" borderId="0" xfId="1" applyFont="1" applyBorder="1" applyAlignment="1">
      <alignment horizontal="left" wrapText="1"/>
    </xf>
    <xf numFmtId="164" fontId="3" fillId="0" borderId="0" xfId="1" applyFont="1" applyAlignment="1">
      <alignment horizontal="left"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3849-043B-0346-968F-5000E2BD244B}">
  <dimension ref="A2:F34"/>
  <sheetViews>
    <sheetView tabSelected="1" workbookViewId="0">
      <selection activeCell="F26" sqref="F26"/>
    </sheetView>
  </sheetViews>
  <sheetFormatPr defaultColWidth="11.25" defaultRowHeight="15.75" x14ac:dyDescent="0.25"/>
  <cols>
    <col min="1" max="1" width="67.25" customWidth="1"/>
    <col min="4" max="4" width="11.25" style="8"/>
    <col min="5" max="6" width="11.25" style="9"/>
  </cols>
  <sheetData>
    <row r="2" spans="1:6" x14ac:dyDescent="0.25">
      <c r="A2" s="1" t="s">
        <v>0</v>
      </c>
    </row>
    <row r="4" spans="1:6" x14ac:dyDescent="0.25">
      <c r="A4" s="2" t="s">
        <v>1</v>
      </c>
      <c r="B4" s="2" t="s">
        <v>2</v>
      </c>
      <c r="C4" s="2" t="s">
        <v>3</v>
      </c>
      <c r="D4" s="10" t="s">
        <v>39</v>
      </c>
      <c r="E4" s="11" t="s">
        <v>38</v>
      </c>
    </row>
    <row r="6" spans="1:6" x14ac:dyDescent="0.25">
      <c r="A6" s="3" t="s">
        <v>4</v>
      </c>
      <c r="B6" s="3">
        <v>88</v>
      </c>
      <c r="C6" t="s">
        <v>5</v>
      </c>
      <c r="D6" s="8">
        <v>4.0999999999999996</v>
      </c>
      <c r="E6" s="9" t="s">
        <v>34</v>
      </c>
    </row>
    <row r="7" spans="1:6" x14ac:dyDescent="0.25">
      <c r="A7" s="3" t="s">
        <v>6</v>
      </c>
      <c r="B7" s="3">
        <v>18</v>
      </c>
      <c r="C7" t="s">
        <v>5</v>
      </c>
      <c r="D7" s="8">
        <v>5.4</v>
      </c>
      <c r="E7" s="9" t="s">
        <v>34</v>
      </c>
    </row>
    <row r="8" spans="1:6" x14ac:dyDescent="0.25">
      <c r="A8" s="3" t="s">
        <v>7</v>
      </c>
      <c r="B8" s="3">
        <v>18</v>
      </c>
      <c r="C8" t="s">
        <v>5</v>
      </c>
      <c r="D8" s="8">
        <v>10.8</v>
      </c>
      <c r="E8" s="9" t="s">
        <v>34</v>
      </c>
    </row>
    <row r="9" spans="1:6" x14ac:dyDescent="0.25">
      <c r="A9" s="3" t="s">
        <v>8</v>
      </c>
      <c r="B9" s="3">
        <v>17</v>
      </c>
      <c r="C9" t="s">
        <v>5</v>
      </c>
      <c r="D9" s="8">
        <v>8</v>
      </c>
      <c r="E9" s="9" t="s">
        <v>34</v>
      </c>
    </row>
    <row r="10" spans="1:6" x14ac:dyDescent="0.25">
      <c r="A10" s="3" t="s">
        <v>9</v>
      </c>
      <c r="B10" s="3">
        <v>362</v>
      </c>
      <c r="C10" t="s">
        <v>5</v>
      </c>
      <c r="D10" s="8">
        <v>5.25</v>
      </c>
      <c r="E10" s="9" t="s">
        <v>34</v>
      </c>
    </row>
    <row r="11" spans="1:6" x14ac:dyDescent="0.25">
      <c r="A11" s="3" t="s">
        <v>10</v>
      </c>
      <c r="B11" s="3">
        <v>79</v>
      </c>
      <c r="C11" t="s">
        <v>5</v>
      </c>
      <c r="D11" s="8">
        <v>6.3</v>
      </c>
      <c r="E11" s="9" t="s">
        <v>34</v>
      </c>
    </row>
    <row r="12" spans="1:6" x14ac:dyDescent="0.25">
      <c r="A12" s="3" t="s">
        <v>11</v>
      </c>
      <c r="B12" s="3">
        <v>79</v>
      </c>
      <c r="C12" t="s">
        <v>5</v>
      </c>
      <c r="D12" s="8">
        <v>12.75</v>
      </c>
      <c r="E12" s="9" t="s">
        <v>34</v>
      </c>
    </row>
    <row r="13" spans="1:6" x14ac:dyDescent="0.25">
      <c r="A13" s="3" t="s">
        <v>12</v>
      </c>
      <c r="B13" s="3">
        <v>142</v>
      </c>
      <c r="C13" t="s">
        <v>13</v>
      </c>
      <c r="D13" s="8">
        <v>35.5</v>
      </c>
      <c r="E13" s="9" t="s">
        <v>40</v>
      </c>
      <c r="F13" s="9" t="s">
        <v>41</v>
      </c>
    </row>
    <row r="14" spans="1:6" x14ac:dyDescent="0.25">
      <c r="A14" s="3" t="s">
        <v>14</v>
      </c>
      <c r="B14" s="3">
        <v>592</v>
      </c>
      <c r="C14" t="s">
        <v>13</v>
      </c>
      <c r="D14" s="8">
        <v>36</v>
      </c>
      <c r="E14" s="9" t="s">
        <v>40</v>
      </c>
      <c r="F14" s="9" t="s">
        <v>42</v>
      </c>
    </row>
    <row r="15" spans="1:6" x14ac:dyDescent="0.25">
      <c r="A15" s="3" t="s">
        <v>15</v>
      </c>
      <c r="B15" s="3">
        <f>18+356</f>
        <v>374</v>
      </c>
      <c r="C15" t="s">
        <v>13</v>
      </c>
      <c r="D15" s="8">
        <v>41.5</v>
      </c>
      <c r="E15" s="9" t="s">
        <v>40</v>
      </c>
      <c r="F15" s="9" t="s">
        <v>43</v>
      </c>
    </row>
    <row r="16" spans="1:6" x14ac:dyDescent="0.25">
      <c r="A16" s="3" t="s">
        <v>16</v>
      </c>
      <c r="B16" s="4">
        <v>462</v>
      </c>
      <c r="C16" t="s">
        <v>5</v>
      </c>
      <c r="D16" s="8">
        <v>9.4499999999999993</v>
      </c>
      <c r="E16" s="9" t="s">
        <v>34</v>
      </c>
    </row>
    <row r="17" spans="1:6" x14ac:dyDescent="0.25">
      <c r="A17" s="3" t="s">
        <v>17</v>
      </c>
      <c r="B17" s="4">
        <v>97</v>
      </c>
      <c r="C17" t="s">
        <v>5</v>
      </c>
      <c r="D17" s="8">
        <v>15.9</v>
      </c>
      <c r="E17" s="9" t="s">
        <v>34</v>
      </c>
    </row>
    <row r="18" spans="1:6" x14ac:dyDescent="0.25">
      <c r="A18" s="5" t="s">
        <v>18</v>
      </c>
      <c r="B18" s="3">
        <v>173</v>
      </c>
      <c r="C18" t="s">
        <v>5</v>
      </c>
      <c r="D18" s="8">
        <v>12.65</v>
      </c>
      <c r="E18" s="9" t="s">
        <v>34</v>
      </c>
    </row>
    <row r="19" spans="1:6" x14ac:dyDescent="0.25">
      <c r="A19" s="5" t="s">
        <v>19</v>
      </c>
      <c r="B19" s="3">
        <v>826</v>
      </c>
      <c r="C19" t="s">
        <v>5</v>
      </c>
      <c r="D19" s="8">
        <v>13.9</v>
      </c>
      <c r="E19" s="9" t="s">
        <v>34</v>
      </c>
    </row>
    <row r="20" spans="1:6" x14ac:dyDescent="0.25">
      <c r="A20" s="3" t="s">
        <v>44</v>
      </c>
      <c r="B20" s="4">
        <v>83</v>
      </c>
      <c r="C20" t="s">
        <v>5</v>
      </c>
      <c r="D20" s="8">
        <v>59.5</v>
      </c>
      <c r="E20" s="9" t="s">
        <v>34</v>
      </c>
    </row>
    <row r="21" spans="1:6" x14ac:dyDescent="0.25">
      <c r="A21" s="3" t="s">
        <v>20</v>
      </c>
      <c r="B21" s="3">
        <f>179+114</f>
        <v>293</v>
      </c>
      <c r="C21" t="s">
        <v>5</v>
      </c>
      <c r="D21" s="8">
        <v>16.8</v>
      </c>
      <c r="E21" s="9" t="s">
        <v>34</v>
      </c>
    </row>
    <row r="22" spans="1:6" x14ac:dyDescent="0.25">
      <c r="A22" s="3" t="s">
        <v>21</v>
      </c>
      <c r="B22" s="3">
        <v>38</v>
      </c>
      <c r="C22" t="s">
        <v>5</v>
      </c>
      <c r="D22" s="8">
        <v>18.899999999999999</v>
      </c>
      <c r="E22" s="9" t="s">
        <v>34</v>
      </c>
    </row>
    <row r="23" spans="1:6" x14ac:dyDescent="0.25">
      <c r="A23" s="5" t="s">
        <v>22</v>
      </c>
      <c r="B23" s="3">
        <v>63</v>
      </c>
      <c r="C23" t="s">
        <v>5</v>
      </c>
      <c r="D23" s="8">
        <v>53.5</v>
      </c>
      <c r="E23" s="9" t="s">
        <v>34</v>
      </c>
    </row>
    <row r="24" spans="1:6" x14ac:dyDescent="0.25">
      <c r="A24" s="3" t="s">
        <v>23</v>
      </c>
      <c r="B24" s="3">
        <v>38</v>
      </c>
      <c r="C24" t="s">
        <v>5</v>
      </c>
      <c r="D24" s="8">
        <v>63.45</v>
      </c>
      <c r="E24" s="9" t="s">
        <v>34</v>
      </c>
    </row>
    <row r="25" spans="1:6" x14ac:dyDescent="0.25">
      <c r="A25" s="3" t="s">
        <v>24</v>
      </c>
      <c r="B25" s="3">
        <v>12</v>
      </c>
      <c r="C25" t="s">
        <v>5</v>
      </c>
      <c r="D25" s="8">
        <v>61.5</v>
      </c>
      <c r="E25" s="9" t="s">
        <v>34</v>
      </c>
    </row>
    <row r="26" spans="1:6" x14ac:dyDescent="0.25">
      <c r="A26" s="3" t="s">
        <v>25</v>
      </c>
      <c r="B26" s="3">
        <v>60</v>
      </c>
      <c r="C26" t="s">
        <v>26</v>
      </c>
      <c r="D26" s="8">
        <v>10.95</v>
      </c>
      <c r="E26" s="9" t="s">
        <v>34</v>
      </c>
      <c r="F26" s="9" t="s">
        <v>45</v>
      </c>
    </row>
    <row r="28" spans="1:6" x14ac:dyDescent="0.25">
      <c r="A28" s="5" t="s">
        <v>27</v>
      </c>
      <c r="B28" s="3"/>
    </row>
    <row r="29" spans="1:6" x14ac:dyDescent="0.25">
      <c r="A29" s="6" t="s">
        <v>28</v>
      </c>
      <c r="B29" s="3">
        <v>9</v>
      </c>
      <c r="C29" t="s">
        <v>5</v>
      </c>
      <c r="D29" s="8">
        <v>14</v>
      </c>
      <c r="E29" s="9" t="s">
        <v>36</v>
      </c>
    </row>
    <row r="30" spans="1:6" x14ac:dyDescent="0.25">
      <c r="A30" s="7" t="s">
        <v>29</v>
      </c>
      <c r="B30" s="3">
        <v>842</v>
      </c>
      <c r="C30" t="s">
        <v>5</v>
      </c>
      <c r="D30" s="8">
        <v>1.85</v>
      </c>
      <c r="E30" s="9" t="s">
        <v>35</v>
      </c>
    </row>
    <row r="31" spans="1:6" x14ac:dyDescent="0.25">
      <c r="A31" s="7" t="s">
        <v>30</v>
      </c>
      <c r="B31" s="3">
        <v>127</v>
      </c>
      <c r="C31" t="s">
        <v>5</v>
      </c>
      <c r="D31" s="8">
        <v>5.25</v>
      </c>
      <c r="E31" s="9" t="s">
        <v>35</v>
      </c>
      <c r="F31" s="12" t="s">
        <v>37</v>
      </c>
    </row>
    <row r="32" spans="1:6" x14ac:dyDescent="0.25">
      <c r="A32" s="7" t="s">
        <v>31</v>
      </c>
      <c r="B32" s="3">
        <v>337</v>
      </c>
      <c r="C32" t="s">
        <v>5</v>
      </c>
      <c r="D32" s="8">
        <v>4.6500000000000004</v>
      </c>
      <c r="E32" s="9" t="s">
        <v>35</v>
      </c>
      <c r="F32" s="12" t="s">
        <v>37</v>
      </c>
    </row>
    <row r="33" spans="1:6" x14ac:dyDescent="0.25">
      <c r="A33" s="7" t="s">
        <v>32</v>
      </c>
      <c r="B33" s="3">
        <v>38</v>
      </c>
      <c r="C33" t="s">
        <v>5</v>
      </c>
      <c r="D33" s="8">
        <v>3.65</v>
      </c>
      <c r="E33" s="9" t="s">
        <v>35</v>
      </c>
      <c r="F33" s="12" t="s">
        <v>37</v>
      </c>
    </row>
    <row r="34" spans="1:6" x14ac:dyDescent="0.25">
      <c r="A34" s="7" t="s">
        <v>33</v>
      </c>
      <c r="B34" s="3">
        <v>432</v>
      </c>
      <c r="C34" t="s">
        <v>5</v>
      </c>
      <c r="D34" s="8">
        <v>5.45</v>
      </c>
      <c r="E34" s="9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Campion</dc:creator>
  <cp:lastModifiedBy>A1 Sales</cp:lastModifiedBy>
  <dcterms:created xsi:type="dcterms:W3CDTF">2024-01-29T15:00:46Z</dcterms:created>
  <dcterms:modified xsi:type="dcterms:W3CDTF">2024-02-01T15:18:07Z</dcterms:modified>
</cp:coreProperties>
</file>